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74A044A4-BD8C-40CE-8025-73E965E757EB}" xr6:coauthVersionLast="47" xr6:coauthVersionMax="47" xr10:uidLastSave="{00000000-0000-0000-0000-000000000000}"/>
  <bookViews>
    <workbookView xWindow="2020" yWindow="4920" windowWidth="20820" windowHeight="14490" activeTab="1" xr2:uid="{00000000-000D-0000-FFFF-FFFF00000000}"/>
  </bookViews>
  <sheets>
    <sheet name="ΜΕΡΟΣ Α" sheetId="4" r:id="rId1"/>
    <sheet name="ΜΕΡΟΣ Β" sheetId="5" r:id="rId2"/>
  </sheets>
  <definedNames>
    <definedName name="_xlnm.Print_Area" localSheetId="0">'ΜΕΡΟΣ Α'!$A$1:$G$4</definedName>
    <definedName name="_xlnm.Print_Titles" localSheetId="0">'ΜΕΡΟΣ Α'!$1:$2</definedName>
    <definedName name="_xlnm.Print_Titles" localSheetId="1">'ΜΕΡΟΣ Β'!$1:$2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5" l="1"/>
  <c r="A15" i="5" s="1"/>
  <c r="A16" i="5" s="1"/>
  <c r="A4" i="4"/>
  <c r="A4" i="5" l="1"/>
  <c r="A5" i="5" s="1"/>
  <c r="A6" i="5" s="1"/>
  <c r="A7" i="5" s="1"/>
  <c r="A8" i="5" s="1"/>
  <c r="A9" i="5" s="1"/>
  <c r="A10" i="5" s="1"/>
  <c r="A11" i="5" s="1"/>
  <c r="A12" i="5" s="1"/>
  <c r="A13" i="5" s="1"/>
</calcChain>
</file>

<file path=xl/sharedStrings.xml><?xml version="1.0" encoding="utf-8"?>
<sst xmlns="http://schemas.openxmlformats.org/spreadsheetml/2006/main" count="64" uniqueCount="60">
  <si>
    <t>Κριτήριο αξιολόγησης - ελέγχου τεχνικής προσφοράς</t>
  </si>
  <si>
    <t>Απαίτηση</t>
  </si>
  <si>
    <t>Αναφορα</t>
  </si>
  <si>
    <t>Ναι</t>
  </si>
  <si>
    <t>Όχι</t>
  </si>
  <si>
    <t>Νο</t>
  </si>
  <si>
    <t>Κριτήριο αξιολόγησης - ελέγχου - Απαίτηση</t>
  </si>
  <si>
    <t>Διάρθρωση μελέτης - κωδικοποίηση φακέλου τεχνικής προσφοράς</t>
  </si>
  <si>
    <t>Πληρότητα κεφαλαίου 1 τόμου 1</t>
  </si>
  <si>
    <t>Πληρότητα κεφαλαίου 2 τόμου 1</t>
  </si>
  <si>
    <t>Αναλυτική περιγραφή ανά μονάδα, διάρθρωση κεφαλαίου σε υποκεφάλαια</t>
  </si>
  <si>
    <t>Πληρότητα κεφαλαίου 3 τόμου 1</t>
  </si>
  <si>
    <t>Πληρότητα κεφαλαίου 4 τόμου 1</t>
  </si>
  <si>
    <t>Πληρότητα κεφαλαίου 5 τόμου 1</t>
  </si>
  <si>
    <t>Πληρότητα κεφαλαίου 6 τόμου 1</t>
  </si>
  <si>
    <t>Πληρότητα κεφαλαίου 7 τόμου 1</t>
  </si>
  <si>
    <t>Πληρότητα κεφαλαίου 8 τόμου 1</t>
  </si>
  <si>
    <t>Πληρότητα κεφαλαίου 9 τόμου 1</t>
  </si>
  <si>
    <t>Πληρότητα κεφαλαίου 10 τόμου 1</t>
  </si>
  <si>
    <t>Υποβολή των προβλεπομένων ελάχιστων παραδοτέων σχεδίων όπως αυτά καταγράφονται στον κανονισμό μελετών</t>
  </si>
  <si>
    <t>Διάρθρωση τόμου 3 όπως αυτή περιγράφεται στον κανονισμό μελετών (ύπαρξη πίνακα τεχνικών χαρακτηριστικών, συνοπτικής περιγραφής λειτουργίας, τεχνικού φυλλαδίου, κ.λπ.)</t>
  </si>
  <si>
    <t>Παραπομπή</t>
  </si>
  <si>
    <t>Μονάδα επεξεργασίας / έργο υποδομής</t>
  </si>
  <si>
    <t>Τεύχος 4 - μέρος Α - παράγραφος 1</t>
  </si>
  <si>
    <t>Τεύχος 4 - μέρος Α - παράγραφος 2 -10</t>
  </si>
  <si>
    <t>Τεύχος 4 - μέρος Α - παράγραφος 3</t>
  </si>
  <si>
    <t>Τεύχος 4 - μέρος Α - παράγραφος 4.1</t>
  </si>
  <si>
    <t>Τεύχος 4 - μέρος Α - παράγραφος 4.2</t>
  </si>
  <si>
    <t>Αναφορά</t>
  </si>
  <si>
    <t xml:space="preserve">Τεύχος 4 - μέρος Α - παράγραφος 2 -8 </t>
  </si>
  <si>
    <t xml:space="preserve">Τεύχος 4 - μέρος Α - παράγραφος 2 -9 </t>
  </si>
  <si>
    <t>Τεχνική περιγραφή ηλεκτρολογικών με βασικούς υπολογισμούς για υποσταθμό, κεντρικά παροχικά καλώδια, πινάκων διανομής, λίστα καταναλωτών</t>
  </si>
  <si>
    <t>Υποβολή και επάρκεια στοιχείων τεκμηρίωσης εξοπλισμού, τεύχους 3.2,  (πιστοποιητικά, καμπύλες λειτουργίας, δηλώσεις, κ.λπ.) που κατ' ελάχιστον ζητούνται στον κανονισμό μελετών</t>
  </si>
  <si>
    <t>Δομή μελέτης, κωδικοποίηση φακέλων, στοιχεία εξωφύλλου, ηλεκτρονική υπογραφή όλων των στοιχείων</t>
  </si>
  <si>
    <t xml:space="preserve">Συνοπτική περιγραφή των έργων 
Αναφορά στα πλεονεκτήματα της προσφερόμενης τεχνικής λύσης και μελέτης προσφοράς </t>
  </si>
  <si>
    <t>Τεχνική περιγραφή των βοηθητικών έργων και των οικοδομικών εργασιών.</t>
  </si>
  <si>
    <r>
      <t xml:space="preserve">Τεύχος 4 - μέρος Α - παράγραφος 2-3  </t>
    </r>
    <r>
      <rPr>
        <sz val="11"/>
        <rFont val="Calibri"/>
        <family val="2"/>
        <charset val="161"/>
        <scheme val="minor"/>
      </rPr>
      <t>&amp; μέρος Γ - παράγραφος 2</t>
    </r>
  </si>
  <si>
    <t>Τεύχος 4 - μέρος Α - παράγραφος 2-1</t>
  </si>
  <si>
    <t>Τεύχος 4 - μέρος Α - παράγραφος 2-2</t>
  </si>
  <si>
    <t xml:space="preserve">Τεύχος 4 - μέρος Α - παράγραφος 2-4 </t>
  </si>
  <si>
    <t xml:space="preserve">Τεχνική περιγραφή της διαστασιολόγησης της θεμελίωσης, του φέροντος οργανισμού, καθώς επίσης και η περιγραφή του επιλεγόμενου στατικού μοντέλου των δομικών 
κατασκευών του έργου. Έκθεση, που θα περιλαμβάνει τις παραδοχές, τις μεθόδους ανάλυσης και το 
επιλεγόμενο στατικό μοντέλο για την διαστασιολόγηση των δομικών κατασκευών. </t>
  </si>
  <si>
    <t>Τεύχος 4 - μέρος Α - παράγραφος 2 -5 &amp; μέρος Γ - παράγραφος 4 και παράγραφος 5</t>
  </si>
  <si>
    <t>Τεύχος 4 - μέρος Α - παράγραφος 2-6</t>
  </si>
  <si>
    <t>Τεχνική περιγραφή συστήματος αυτοματισμού, αρχές και πρότυπα σχεδιασμού του συστήματος, δομή του συστήματος , λίστα οργάνων , αναλυτική τεχνική περιγραφή που θα αποδεικνύει την πλήρη ενσωμάτωση του νέου εξοπλισμού στο κεντρικό σύστημα ελέγχου της ΔΕΥΑ Ναυπάκτου.</t>
  </si>
  <si>
    <t xml:space="preserve">Τεύχος 4 - μέρος Α - παράγραφος 2-7 </t>
  </si>
  <si>
    <t xml:space="preserve"> Πρόγραμμα κατασκευής του έργο, με το γραμμικό πρόγραμμα κατασκευής του έργου , αναλυτική αιτιολογική έκθεση , οργανόγραμμα κατασκευής έργου με ξεχωριστή αναφορά στην κατασκευή και την δοκιμαστική 
λειτουργία </t>
  </si>
  <si>
    <t xml:space="preserve">Υπολογισμός καταναλώσεων ενέργειας. Οι υπολογισμοί αυτοί θα γίνουν για την μέση ημερήσια παροχή.   </t>
  </si>
  <si>
    <t>Λειτουργία του έργου από τον Ανάδοχο</t>
  </si>
  <si>
    <t>Πληρότητα τόμου 2 - Σχέδια</t>
  </si>
  <si>
    <t>Διάρθρωση τόμου 3 - Η/Μ εξοπλισμός</t>
  </si>
  <si>
    <t xml:space="preserve">  Α/Σ  ΑΚΑΘΑΡΤΩΝ ΡΕΠΠΑ</t>
  </si>
  <si>
    <t>Εξοπλισμός – Παρεμβάσεις , Σύστημα Απόσμησης , Ηλεκτρολογικές εργασίες – Εργασίες αυτοματισμών</t>
  </si>
  <si>
    <t>Α/Σ ΑΚΑΘΑΡΤΩΝ ΓΡΙΜΠΟΒΟΥ – ΝΕΟΣ ΔΙΔΥΜΟΣ ΚΑΤΑΘΛΙΠΤΙΚΟΣ ΑΓΩΓΟΣ</t>
  </si>
  <si>
    <t>Εξοπλισμός – Παρεμβάσεις στο ΑΣ , απαιτήσεις σχεδιασμού καταθλιτικού αγωγού</t>
  </si>
  <si>
    <t>Α. Απαιτήσεις  Τεύχους 3 (Τεχνική Έκθεση)</t>
  </si>
  <si>
    <t>Β. Απαιτήσεις Κανονισμού Μελετών (Τεύχος 4)</t>
  </si>
  <si>
    <t>Υδραυλικοί υπολογισμοί που απαιτούνται για τα 
αντλιοστάσια και το νέο δίκτυο.</t>
  </si>
  <si>
    <t>Τεύχος 3  παράγραφος 5.1</t>
  </si>
  <si>
    <t>Τεύχος 3  παράγραφος 5.2</t>
  </si>
  <si>
    <t>Πληρότητα στοιχείων τεκμηρίωσης Η/Μ εξοπλισμού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</si>
</sst>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view="pageBreakPreview" zoomScaleNormal="85" zoomScaleSheetLayoutView="100" workbookViewId="0">
      <pane ySplit="2" topLeftCell="A3" activePane="bottomLeft" state="frozen"/>
      <selection activeCell="Q5" sqref="Q5"/>
      <selection pane="bottomLeft" activeCell="D7" sqref="D7"/>
    </sheetView>
  </sheetViews>
  <sheetFormatPr defaultColWidth="9.08984375" defaultRowHeight="14.5" x14ac:dyDescent="0.35"/>
  <cols>
    <col min="1" max="1" width="5.90625" style="2" customWidth="1"/>
    <col min="2" max="2" width="43.54296875" style="10" customWidth="1"/>
    <col min="3" max="3" width="50" style="1" customWidth="1"/>
    <col min="4" max="4" width="27" style="2" customWidth="1"/>
    <col min="5" max="6" width="9.08984375" style="1"/>
    <col min="7" max="7" width="22.54296875" style="1" customWidth="1"/>
    <col min="8" max="16384" width="9.08984375" style="1"/>
  </cols>
  <sheetData>
    <row r="1" spans="1:7" ht="24.75" customHeight="1" x14ac:dyDescent="0.35">
      <c r="A1" s="6" t="s">
        <v>54</v>
      </c>
      <c r="B1" s="8"/>
      <c r="C1" s="4"/>
      <c r="D1" s="7"/>
      <c r="E1" s="4"/>
      <c r="F1" s="4"/>
      <c r="G1" s="5"/>
    </row>
    <row r="2" spans="1:7" ht="30.75" customHeight="1" x14ac:dyDescent="0.35">
      <c r="A2" s="3" t="s">
        <v>5</v>
      </c>
      <c r="B2" s="9" t="s">
        <v>22</v>
      </c>
      <c r="C2" s="3" t="s">
        <v>6</v>
      </c>
      <c r="D2" s="3" t="s">
        <v>28</v>
      </c>
      <c r="E2" s="3" t="s">
        <v>3</v>
      </c>
      <c r="F2" s="3" t="s">
        <v>4</v>
      </c>
      <c r="G2" s="3" t="s">
        <v>21</v>
      </c>
    </row>
    <row r="3" spans="1:7" ht="29" x14ac:dyDescent="0.35">
      <c r="A3" s="11">
        <v>1</v>
      </c>
      <c r="B3" s="14" t="s">
        <v>50</v>
      </c>
      <c r="C3" s="15" t="s">
        <v>51</v>
      </c>
      <c r="D3" s="16" t="s">
        <v>57</v>
      </c>
      <c r="E3" s="12"/>
      <c r="F3" s="12"/>
      <c r="G3" s="12"/>
    </row>
    <row r="4" spans="1:7" ht="29" x14ac:dyDescent="0.35">
      <c r="A4" s="11">
        <f>+A3+1</f>
        <v>2</v>
      </c>
      <c r="B4" s="15" t="s">
        <v>52</v>
      </c>
      <c r="C4" s="15" t="s">
        <v>53</v>
      </c>
      <c r="D4" s="16" t="s">
        <v>58</v>
      </c>
      <c r="E4" s="12"/>
      <c r="F4" s="12"/>
      <c r="G4" s="12"/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abSelected="1" view="pageBreakPreview" zoomScaleNormal="100" zoomScaleSheetLayoutView="100" workbookViewId="0">
      <pane ySplit="2" topLeftCell="A3" activePane="bottomLeft" state="frozen"/>
      <selection activeCell="Q5" sqref="Q5"/>
      <selection pane="bottomLeft" sqref="A1:G1"/>
    </sheetView>
  </sheetViews>
  <sheetFormatPr defaultColWidth="9.08984375" defaultRowHeight="14.5" x14ac:dyDescent="0.35"/>
  <cols>
    <col min="1" max="1" width="5.90625" style="2" customWidth="1"/>
    <col min="2" max="2" width="43.54296875" style="1" customWidth="1"/>
    <col min="3" max="3" width="50" style="1" customWidth="1"/>
    <col min="4" max="4" width="27" style="1" customWidth="1"/>
    <col min="5" max="6" width="9.08984375" style="1"/>
    <col min="7" max="7" width="22.54296875" style="1" customWidth="1"/>
    <col min="8" max="16384" width="9.08984375" style="1"/>
  </cols>
  <sheetData>
    <row r="1" spans="1:7" ht="24.75" customHeight="1" x14ac:dyDescent="0.35">
      <c r="A1" s="17" t="s">
        <v>55</v>
      </c>
      <c r="B1" s="18"/>
      <c r="C1" s="18"/>
      <c r="D1" s="18"/>
      <c r="E1" s="18"/>
      <c r="F1" s="18"/>
      <c r="G1" s="19"/>
    </row>
    <row r="2" spans="1:7" ht="30.75" customHeight="1" x14ac:dyDescent="0.35">
      <c r="A2" s="3" t="s">
        <v>5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21</v>
      </c>
    </row>
    <row r="3" spans="1:7" ht="29" x14ac:dyDescent="0.35">
      <c r="A3" s="11">
        <v>1</v>
      </c>
      <c r="B3" s="12" t="s">
        <v>7</v>
      </c>
      <c r="C3" s="12" t="s">
        <v>33</v>
      </c>
      <c r="D3" s="12" t="s">
        <v>23</v>
      </c>
      <c r="E3" s="12"/>
      <c r="F3" s="12"/>
      <c r="G3" s="12"/>
    </row>
    <row r="4" spans="1:7" ht="43.5" x14ac:dyDescent="0.35">
      <c r="A4" s="11">
        <f>1+A3</f>
        <v>2</v>
      </c>
      <c r="B4" s="12" t="s">
        <v>8</v>
      </c>
      <c r="C4" s="12" t="s">
        <v>34</v>
      </c>
      <c r="D4" s="12" t="s">
        <v>37</v>
      </c>
      <c r="E4" s="12"/>
      <c r="F4" s="12"/>
      <c r="G4" s="12"/>
    </row>
    <row r="5" spans="1:7" ht="29" x14ac:dyDescent="0.35">
      <c r="A5" s="11">
        <f t="shared" ref="A5:A16" si="0">1+A4</f>
        <v>3</v>
      </c>
      <c r="B5" s="12" t="s">
        <v>9</v>
      </c>
      <c r="C5" s="12" t="s">
        <v>10</v>
      </c>
      <c r="D5" s="12" t="s">
        <v>38</v>
      </c>
      <c r="E5" s="12"/>
      <c r="F5" s="12"/>
      <c r="G5" s="12"/>
    </row>
    <row r="6" spans="1:7" ht="43.5" x14ac:dyDescent="0.35">
      <c r="A6" s="11">
        <f t="shared" si="0"/>
        <v>4</v>
      </c>
      <c r="B6" s="12" t="s">
        <v>11</v>
      </c>
      <c r="C6" s="12" t="s">
        <v>56</v>
      </c>
      <c r="D6" s="12" t="s">
        <v>36</v>
      </c>
      <c r="E6" s="12"/>
      <c r="F6" s="12"/>
      <c r="G6" s="12"/>
    </row>
    <row r="7" spans="1:7" ht="29" x14ac:dyDescent="0.35">
      <c r="A7" s="11">
        <f t="shared" si="0"/>
        <v>5</v>
      </c>
      <c r="B7" s="12" t="s">
        <v>12</v>
      </c>
      <c r="C7" s="13" t="s">
        <v>35</v>
      </c>
      <c r="D7" s="12" t="s">
        <v>39</v>
      </c>
      <c r="E7" s="12"/>
      <c r="F7" s="12"/>
      <c r="G7" s="12"/>
    </row>
    <row r="8" spans="1:7" ht="116" x14ac:dyDescent="0.35">
      <c r="A8" s="11">
        <f t="shared" si="0"/>
        <v>6</v>
      </c>
      <c r="B8" s="12" t="s">
        <v>13</v>
      </c>
      <c r="C8" s="12" t="s">
        <v>40</v>
      </c>
      <c r="D8" s="13" t="s">
        <v>41</v>
      </c>
      <c r="E8" s="12"/>
      <c r="F8" s="12"/>
      <c r="G8" s="12"/>
    </row>
    <row r="9" spans="1:7" ht="43.5" x14ac:dyDescent="0.35">
      <c r="A9" s="11">
        <f t="shared" si="0"/>
        <v>7</v>
      </c>
      <c r="B9" s="12" t="s">
        <v>14</v>
      </c>
      <c r="C9" s="12" t="s">
        <v>31</v>
      </c>
      <c r="D9" s="12" t="s">
        <v>42</v>
      </c>
      <c r="E9" s="12"/>
      <c r="F9" s="12"/>
      <c r="G9" s="12"/>
    </row>
    <row r="10" spans="1:7" ht="87" x14ac:dyDescent="0.35">
      <c r="A10" s="11">
        <f t="shared" si="0"/>
        <v>8</v>
      </c>
      <c r="B10" s="12" t="s">
        <v>15</v>
      </c>
      <c r="C10" s="12" t="s">
        <v>43</v>
      </c>
      <c r="D10" s="12" t="s">
        <v>44</v>
      </c>
      <c r="E10" s="12"/>
      <c r="F10" s="12"/>
      <c r="G10" s="12"/>
    </row>
    <row r="11" spans="1:7" ht="72.5" x14ac:dyDescent="0.35">
      <c r="A11" s="11">
        <f t="shared" si="0"/>
        <v>9</v>
      </c>
      <c r="B11" s="12" t="s">
        <v>16</v>
      </c>
      <c r="C11" s="12" t="s">
        <v>45</v>
      </c>
      <c r="D11" s="12" t="s">
        <v>29</v>
      </c>
      <c r="E11" s="12"/>
      <c r="F11" s="12"/>
      <c r="G11" s="12"/>
    </row>
    <row r="12" spans="1:7" ht="29" x14ac:dyDescent="0.35">
      <c r="A12" s="11">
        <f t="shared" si="0"/>
        <v>10</v>
      </c>
      <c r="B12" s="12" t="s">
        <v>17</v>
      </c>
      <c r="C12" s="12" t="s">
        <v>46</v>
      </c>
      <c r="D12" s="12" t="s">
        <v>30</v>
      </c>
      <c r="E12" s="12"/>
      <c r="F12" s="12"/>
      <c r="G12" s="12"/>
    </row>
    <row r="13" spans="1:7" ht="29" x14ac:dyDescent="0.35">
      <c r="A13" s="11">
        <f t="shared" si="0"/>
        <v>11</v>
      </c>
      <c r="B13" s="12" t="s">
        <v>18</v>
      </c>
      <c r="C13" s="12" t="s">
        <v>47</v>
      </c>
      <c r="D13" s="12" t="s">
        <v>24</v>
      </c>
      <c r="E13" s="12"/>
      <c r="F13" s="12"/>
      <c r="G13" s="12"/>
    </row>
    <row r="14" spans="1:7" ht="43.5" x14ac:dyDescent="0.35">
      <c r="A14" s="11">
        <f t="shared" si="0"/>
        <v>12</v>
      </c>
      <c r="B14" s="12" t="s">
        <v>48</v>
      </c>
      <c r="C14" s="12" t="s">
        <v>19</v>
      </c>
      <c r="D14" s="12" t="s">
        <v>25</v>
      </c>
      <c r="E14" s="12"/>
      <c r="F14" s="12"/>
      <c r="G14" s="12"/>
    </row>
    <row r="15" spans="1:7" ht="58" x14ac:dyDescent="0.35">
      <c r="A15" s="11">
        <f t="shared" si="0"/>
        <v>13</v>
      </c>
      <c r="B15" s="12" t="s">
        <v>49</v>
      </c>
      <c r="C15" s="12" t="s">
        <v>20</v>
      </c>
      <c r="D15" s="12" t="s">
        <v>26</v>
      </c>
      <c r="E15" s="12"/>
      <c r="F15" s="12"/>
      <c r="G15" s="12"/>
    </row>
    <row r="16" spans="1:7" ht="58" x14ac:dyDescent="0.35">
      <c r="A16" s="11">
        <f t="shared" si="0"/>
        <v>14</v>
      </c>
      <c r="B16" s="12" t="s">
        <v>59</v>
      </c>
      <c r="C16" s="12" t="s">
        <v>32</v>
      </c>
      <c r="D16" s="12" t="s">
        <v>27</v>
      </c>
      <c r="E16" s="12"/>
      <c r="F16" s="12"/>
      <c r="G16" s="12"/>
    </row>
  </sheetData>
  <mergeCells count="1">
    <mergeCell ref="A1:G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3</vt:i4>
      </vt:variant>
    </vt:vector>
  </HeadingPairs>
  <TitlesOfParts>
    <vt:vector size="5" baseType="lpstr">
      <vt:lpstr>ΜΕΡΟΣ Α</vt:lpstr>
      <vt:lpstr>ΜΕΡΟΣ Β</vt:lpstr>
      <vt:lpstr>'ΜΕΡΟΣ Α'!Print_Area</vt:lpstr>
      <vt:lpstr>'ΜΕΡΟΣ Α'!Print_Titles</vt:lpstr>
      <vt:lpstr>'ΜΕΡΟΣ Β'!Print_Titles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2025-02-19T16:30:29Z</dcterms:created>
  <dcterms:modified xsi:type="dcterms:W3CDTF">2025-02-19T18:53:43Z</dcterms:modified>
</cp:coreProperties>
</file>