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360" yWindow="330" windowWidth="9180" windowHeight="4305"/>
  </bookViews>
  <sheets>
    <sheet name="ΠΡΟΥΠΟΛΟΓΙΣΜΟΣ" sheetId="1" r:id="rId1"/>
  </sheets>
  <definedNames>
    <definedName name="_xlnm.Print_Area" localSheetId="0">ΠΡΟΥΠΟΛΟΓΙΣΜΟΣ!$A$1:$F$37</definedName>
    <definedName name="_xlnm.Print_Titles" localSheetId="0">ΠΡΟΥΠΟΛΟΓΙΣΜΟΣ!$15:$15</definedName>
  </definedNames>
  <calcPr calcId="145621" fullCalcOnLoad="1"/>
</workbook>
</file>

<file path=xl/calcChain.xml><?xml version="1.0" encoding="utf-8"?>
<calcChain xmlns="http://schemas.openxmlformats.org/spreadsheetml/2006/main">
  <c r="F24" i="1"/>
  <c r="F25"/>
  <c r="F23"/>
  <c r="F21"/>
  <c r="F22"/>
  <c r="F20"/>
  <c r="F19"/>
  <c r="F18"/>
  <c r="F17"/>
  <c r="F16"/>
  <c r="F26"/>
  <c r="F27"/>
  <c r="F28"/>
</calcChain>
</file>

<file path=xl/sharedStrings.xml><?xml version="1.0" encoding="utf-8"?>
<sst xmlns="http://schemas.openxmlformats.org/spreadsheetml/2006/main" count="53" uniqueCount="48">
  <si>
    <t>α/α</t>
  </si>
  <si>
    <t>Περιγραφή</t>
  </si>
  <si>
    <t>Μονάδα Μέτρησης</t>
  </si>
  <si>
    <t>Τιμή  Μονάδας (Ευρώ)</t>
  </si>
  <si>
    <t>Μερική Δαπάνη (Ευρώ)</t>
  </si>
  <si>
    <t>Τεμάχιο</t>
  </si>
  <si>
    <t xml:space="preserve">                               </t>
  </si>
  <si>
    <t>ΕΛΛΗΝΙΚΗ ΔΗΜΟΚΡΑΤΙΑ</t>
  </si>
  <si>
    <t>ΝΟΜΟΣ ΑΙΤΩΛ/ΝΙΑΣ</t>
  </si>
  <si>
    <t>ΔΗΜΟΣ ΝΑΥΠΑΚΤΙΑΣ</t>
  </si>
  <si>
    <t>ΔΙΕΥΘΥΝΣΗ ΤΕΧΝΙΚΩΝ ΥΠΗΡΕΣΙΩΝ</t>
  </si>
  <si>
    <t>ΕΝΔΕΙΚΤΙΚΟΣ ΠΡΟΥΠΟΛΟΓΙΣΜΟΣ ΜΕΛΕΤΗΣ</t>
  </si>
  <si>
    <t>Ποσότητα</t>
  </si>
  <si>
    <t>Σύνολο Α</t>
  </si>
  <si>
    <t>Γενικό Σύνολο (Ευρώ)</t>
  </si>
  <si>
    <t xml:space="preserve">                                                                                                                   ΕΓΚΡΙΘΗΚΕ &amp;  ΘΕΩΡΗΘΗΚΕ</t>
  </si>
  <si>
    <t>Άμμος λατομείου</t>
  </si>
  <si>
    <t>Μαρμαρόσκονη</t>
  </si>
  <si>
    <t>Πρόχυτο κράσπεδο 0,15X0,30 m από σκυρόδεμα</t>
  </si>
  <si>
    <t>m2</t>
  </si>
  <si>
    <t>m</t>
  </si>
  <si>
    <t>m3</t>
  </si>
  <si>
    <t>Τσιμέντο μαύρο (σε σάκκους των 50 Kgr)</t>
  </si>
  <si>
    <t>Τσιμέντο λευκό (σε σάκκους των 50 Kgr)</t>
  </si>
  <si>
    <t xml:space="preserve">Προμήθεια:Προμήθεια οικοδομικών </t>
  </si>
  <si>
    <t>Φ.Π.Α. (24%)</t>
  </si>
  <si>
    <t>Aσβέστης πολτός σε πλαστικό των 20 kg</t>
  </si>
  <si>
    <t>Προκατασκευασμένη πλάκα πεζοδρομίου από σκυρόδεμα, σε χρώμα λευκό, διαστάσεων 50x50x4 cm</t>
  </si>
  <si>
    <t xml:space="preserve">          Μαγδαληνή Καζανά                                  Μαγδαληνή Καζανά                             Κέστος Γεώργιος</t>
  </si>
  <si>
    <t xml:space="preserve">            Ο Συντάξας                                                Ο Προϊστάμενος                                Ο Διευθυντής </t>
  </si>
  <si>
    <t>Χονδρόπλακα ακανόνιστη, προέλευσης Λεπενούς και πάχους 4,0-5,0 cm</t>
  </si>
  <si>
    <t>kg</t>
  </si>
  <si>
    <t>ΤΜΗΜΑ MEΛETΩN&amp;ΤΕΧΝΙΚΩΝ ΕΡΓΩΝ</t>
  </si>
  <si>
    <t xml:space="preserve">                                                                                            </t>
  </si>
  <si>
    <r>
      <t xml:space="preserve">              Πολιτικός Μηχανικός Τ.Ε.   </t>
    </r>
    <r>
      <rPr>
        <sz val="10"/>
        <rFont val="Comic Sans MS"/>
        <family val="4"/>
        <charset val="161"/>
      </rPr>
      <t xml:space="preserve">                         Πολιτικός Μηχανικός Τ.Ε.              Αρχιτέκτων  Μηχανικός Π.Ε. </t>
    </r>
  </si>
  <si>
    <t>Σιδηρούς οπλισμός Β 500 C</t>
  </si>
  <si>
    <t>Σκυρόδεμα  κατηγορίας C  20-25</t>
  </si>
  <si>
    <t>Κ.Α. 30-6654.008-90.000,00€</t>
  </si>
  <si>
    <t>CPV :  44111000-1 : "Οικοδομικά Υλικά"</t>
  </si>
  <si>
    <t>Θέση  :  Δήμος Ναυπακτίας</t>
  </si>
  <si>
    <t xml:space="preserve">                                                      Τμήματος Μελετών&amp;Τεχνικών Έργων   Διεύθυνσης Τεχνικής Υπηρεσίας</t>
  </si>
  <si>
    <t xml:space="preserve">υλικών για τις ανάγκες  της υπηρεσίας </t>
  </si>
  <si>
    <t>Πηγή Χρηματοδότησης :ΣΑΤΑ 2017</t>
  </si>
  <si>
    <t>Ευρώ</t>
  </si>
  <si>
    <t>6662.006</t>
  </si>
  <si>
    <t>Αριθμός Μελέτης :  8  /2019</t>
  </si>
  <si>
    <t xml:space="preserve">          Nαύπακτος  02/04/2019                    Ναύπακτος  02/04/2019      Ναύπακτος  02/04/2019</t>
  </si>
  <si>
    <t>Προϋπολογισμός : 45.201,12 Ευρώ</t>
  </si>
</sst>
</file>

<file path=xl/styles.xml><?xml version="1.0" encoding="utf-8"?>
<styleSheet xmlns="http://schemas.openxmlformats.org/spreadsheetml/2006/main">
  <fonts count="13">
    <font>
      <sz val="10"/>
      <name val="Arial"/>
      <charset val="161"/>
    </font>
    <font>
      <sz val="10"/>
      <name val="Arial"/>
      <charset val="161"/>
    </font>
    <font>
      <b/>
      <sz val="9"/>
      <name val="Comic Sans MS"/>
      <family val="4"/>
      <charset val="161"/>
    </font>
    <font>
      <sz val="10"/>
      <name val="Comic Sans MS"/>
      <family val="4"/>
      <charset val="161"/>
    </font>
    <font>
      <sz val="11"/>
      <name val="Arial"/>
      <family val="2"/>
      <charset val="161"/>
    </font>
    <font>
      <b/>
      <sz val="11"/>
      <name val="Comic Sans MS"/>
      <family val="4"/>
      <charset val="161"/>
    </font>
    <font>
      <b/>
      <u/>
      <sz val="11"/>
      <name val="Comic Sans MS"/>
      <family val="4"/>
      <charset val="161"/>
    </font>
    <font>
      <b/>
      <sz val="10"/>
      <name val="Comic Sans MS"/>
      <family val="4"/>
      <charset val="161"/>
    </font>
    <font>
      <sz val="10"/>
      <name val="Arial"/>
      <charset val="161"/>
    </font>
    <font>
      <b/>
      <sz val="9.5"/>
      <name val="Comic Sans MS"/>
      <family val="4"/>
      <charset val="161"/>
    </font>
    <font>
      <sz val="8"/>
      <name val="Comic Sans MS"/>
      <family val="4"/>
      <charset val="161"/>
    </font>
    <font>
      <b/>
      <sz val="10"/>
      <name val="Arial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6" fillId="0" borderId="0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justify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4" fontId="7" fillId="0" borderId="5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justify" wrapText="1"/>
    </xf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7" xfId="0" applyFont="1" applyFill="1" applyBorder="1" applyAlignment="1">
      <alignment horizontal="justify" wrapText="1"/>
    </xf>
    <xf numFmtId="2" fontId="8" fillId="0" borderId="0" xfId="0" applyNumberFormat="1" applyFont="1"/>
    <xf numFmtId="2" fontId="8" fillId="0" borderId="0" xfId="0" applyNumberFormat="1" applyFont="1" applyBorder="1"/>
    <xf numFmtId="2" fontId="2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right" vertical="center" wrapText="1"/>
    </xf>
    <xf numFmtId="2" fontId="7" fillId="0" borderId="8" xfId="0" applyNumberFormat="1" applyFont="1" applyBorder="1" applyAlignment="1">
      <alignment horizontal="right" wrapText="1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Alignment="1"/>
    <xf numFmtId="0" fontId="7" fillId="0" borderId="8" xfId="0" applyFont="1" applyFill="1" applyBorder="1" applyAlignment="1">
      <alignment horizontal="center" wrapText="1"/>
    </xf>
    <xf numFmtId="2" fontId="7" fillId="0" borderId="8" xfId="0" applyNumberFormat="1" applyFont="1" applyFill="1" applyBorder="1" applyAlignment="1">
      <alignment horizontal="right" wrapText="1"/>
    </xf>
    <xf numFmtId="3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9" fillId="3" borderId="5" xfId="0" applyFont="1" applyFill="1" applyBorder="1" applyAlignment="1">
      <alignment wrapText="1"/>
    </xf>
    <xf numFmtId="0" fontId="7" fillId="0" borderId="0" xfId="0" applyFont="1" applyFill="1" applyAlignment="1">
      <alignment horizontal="left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/>
    <xf numFmtId="0" fontId="7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</cellXfs>
  <cellStyles count="1">
    <cellStyle name="Κανονικό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4"/>
  <sheetViews>
    <sheetView tabSelected="1" zoomScaleNormal="100" workbookViewId="0">
      <selection activeCell="F28" sqref="A15:F28"/>
    </sheetView>
  </sheetViews>
  <sheetFormatPr defaultRowHeight="12.75"/>
  <cols>
    <col min="1" max="1" width="5" style="4" customWidth="1"/>
    <col min="2" max="2" width="52.7109375" style="4" customWidth="1"/>
    <col min="3" max="3" width="8.7109375" style="4" bestFit="1" customWidth="1"/>
    <col min="4" max="4" width="9.28515625" style="4" customWidth="1"/>
    <col min="5" max="5" width="8.42578125" style="26" customWidth="1"/>
    <col min="6" max="6" width="15.28515625" style="4" customWidth="1"/>
    <col min="7" max="16384" width="9.140625" style="4"/>
  </cols>
  <sheetData>
    <row r="1" spans="1:6" ht="12.75" customHeight="1">
      <c r="A1" s="37" t="s">
        <v>6</v>
      </c>
      <c r="B1" s="37"/>
      <c r="C1" s="11"/>
    </row>
    <row r="2" spans="1:6" ht="12.75" customHeight="1">
      <c r="A2" s="37"/>
      <c r="B2" s="37"/>
      <c r="C2" s="11"/>
    </row>
    <row r="3" spans="1:6" ht="18">
      <c r="A3" s="41" t="s">
        <v>7</v>
      </c>
      <c r="B3" s="41"/>
      <c r="C3" s="48" t="s">
        <v>24</v>
      </c>
      <c r="D3" s="48"/>
      <c r="E3" s="48"/>
      <c r="F3" s="48"/>
    </row>
    <row r="4" spans="1:6" ht="18" customHeight="1">
      <c r="A4" s="41" t="s">
        <v>8</v>
      </c>
      <c r="B4" s="41"/>
      <c r="C4" s="50" t="s">
        <v>41</v>
      </c>
      <c r="D4" s="51"/>
      <c r="E4" s="51"/>
      <c r="F4" s="51"/>
    </row>
    <row r="5" spans="1:6" ht="18" customHeight="1">
      <c r="A5" s="38" t="s">
        <v>9</v>
      </c>
      <c r="B5" s="38"/>
      <c r="C5" s="45"/>
      <c r="D5" s="49"/>
      <c r="E5" s="49"/>
      <c r="F5" s="49"/>
    </row>
    <row r="6" spans="1:6" ht="18" customHeight="1">
      <c r="A6" s="41" t="s">
        <v>10</v>
      </c>
      <c r="B6" s="41"/>
      <c r="C6" s="45" t="s">
        <v>39</v>
      </c>
      <c r="D6" s="45"/>
      <c r="E6" s="45"/>
      <c r="F6" s="45"/>
    </row>
    <row r="7" spans="1:6" ht="18">
      <c r="A7" s="38" t="s">
        <v>32</v>
      </c>
      <c r="B7" s="38"/>
      <c r="C7" s="42"/>
      <c r="D7" s="42"/>
      <c r="E7" s="42"/>
      <c r="F7" s="42"/>
    </row>
    <row r="8" spans="1:6" ht="18">
      <c r="A8" s="9"/>
      <c r="B8" s="9"/>
      <c r="C8" s="42" t="s">
        <v>42</v>
      </c>
      <c r="D8" s="42"/>
      <c r="E8" s="42"/>
      <c r="F8" s="42"/>
    </row>
    <row r="9" spans="1:6" ht="18">
      <c r="A9" s="9"/>
      <c r="B9" s="9"/>
      <c r="C9" s="24" t="s">
        <v>37</v>
      </c>
      <c r="D9" s="36" t="s">
        <v>44</v>
      </c>
      <c r="E9" s="35">
        <v>70000</v>
      </c>
      <c r="F9" s="24" t="s">
        <v>43</v>
      </c>
    </row>
    <row r="10" spans="1:6" ht="18">
      <c r="A10" s="38"/>
      <c r="B10" s="38"/>
      <c r="C10" s="40" t="s">
        <v>47</v>
      </c>
      <c r="D10" s="40"/>
      <c r="E10" s="40"/>
      <c r="F10" s="40"/>
    </row>
    <row r="11" spans="1:6" ht="18">
      <c r="A11" s="9"/>
      <c r="B11" s="9"/>
      <c r="C11" s="40" t="s">
        <v>38</v>
      </c>
      <c r="D11" s="40"/>
      <c r="E11" s="40"/>
      <c r="F11" s="40"/>
    </row>
    <row r="12" spans="1:6" ht="18">
      <c r="A12" s="9"/>
      <c r="B12" s="9"/>
      <c r="C12" s="42" t="s">
        <v>45</v>
      </c>
      <c r="D12" s="42"/>
      <c r="E12" s="42"/>
      <c r="F12" s="42"/>
    </row>
    <row r="13" spans="1:6" ht="18">
      <c r="A13" s="38" t="s">
        <v>11</v>
      </c>
      <c r="B13" s="38"/>
      <c r="C13" s="38"/>
      <c r="D13" s="38"/>
      <c r="E13" s="38"/>
      <c r="F13" s="38"/>
    </row>
    <row r="14" spans="1:6" ht="18">
      <c r="A14" s="1"/>
      <c r="B14" s="1"/>
      <c r="C14" s="5"/>
      <c r="D14" s="5"/>
      <c r="E14" s="27"/>
      <c r="F14" s="5"/>
    </row>
    <row r="15" spans="1:6" ht="60" customHeight="1">
      <c r="A15" s="2" t="s">
        <v>0</v>
      </c>
      <c r="B15" s="10" t="s">
        <v>1</v>
      </c>
      <c r="C15" s="2" t="s">
        <v>2</v>
      </c>
      <c r="D15" s="2" t="s">
        <v>12</v>
      </c>
      <c r="E15" s="28" t="s">
        <v>3</v>
      </c>
      <c r="F15" s="2" t="s">
        <v>4</v>
      </c>
    </row>
    <row r="16" spans="1:6" s="6" customFormat="1" ht="16.5">
      <c r="A16" s="12">
        <v>1</v>
      </c>
      <c r="B16" s="13" t="s">
        <v>16</v>
      </c>
      <c r="C16" s="14" t="s">
        <v>21</v>
      </c>
      <c r="D16" s="20">
        <v>80</v>
      </c>
      <c r="E16" s="29">
        <v>25</v>
      </c>
      <c r="F16" s="15">
        <f>D16*E16</f>
        <v>2000</v>
      </c>
    </row>
    <row r="17" spans="1:6" s="6" customFormat="1" ht="16.5">
      <c r="A17" s="12">
        <v>2</v>
      </c>
      <c r="B17" s="13" t="s">
        <v>17</v>
      </c>
      <c r="C17" s="14" t="s">
        <v>21</v>
      </c>
      <c r="D17" s="20">
        <v>10</v>
      </c>
      <c r="E17" s="29">
        <v>68.5</v>
      </c>
      <c r="F17" s="15">
        <f t="shared" ref="F17:F25" si="0">D17*E17</f>
        <v>685</v>
      </c>
    </row>
    <row r="18" spans="1:6" s="6" customFormat="1" ht="16.5">
      <c r="A18" s="12">
        <v>3</v>
      </c>
      <c r="B18" s="13" t="s">
        <v>22</v>
      </c>
      <c r="C18" s="14" t="s">
        <v>5</v>
      </c>
      <c r="D18" s="20">
        <v>450</v>
      </c>
      <c r="E18" s="29">
        <v>5.7</v>
      </c>
      <c r="F18" s="15">
        <f t="shared" si="0"/>
        <v>2565</v>
      </c>
    </row>
    <row r="19" spans="1:6" s="6" customFormat="1" ht="16.5">
      <c r="A19" s="12">
        <v>4</v>
      </c>
      <c r="B19" s="13" t="s">
        <v>23</v>
      </c>
      <c r="C19" s="14" t="s">
        <v>5</v>
      </c>
      <c r="D19" s="20">
        <v>25</v>
      </c>
      <c r="E19" s="29">
        <v>12</v>
      </c>
      <c r="F19" s="15">
        <f t="shared" si="0"/>
        <v>300</v>
      </c>
    </row>
    <row r="20" spans="1:6" s="6" customFormat="1" ht="16.5">
      <c r="A20" s="12">
        <v>5</v>
      </c>
      <c r="B20" s="13" t="s">
        <v>26</v>
      </c>
      <c r="C20" s="14" t="s">
        <v>5</v>
      </c>
      <c r="D20" s="20">
        <v>55</v>
      </c>
      <c r="E20" s="29">
        <v>1.63</v>
      </c>
      <c r="F20" s="15">
        <f t="shared" si="0"/>
        <v>89.649999999999991</v>
      </c>
    </row>
    <row r="21" spans="1:6" s="6" customFormat="1" ht="33">
      <c r="A21" s="12">
        <v>6</v>
      </c>
      <c r="B21" s="13" t="s">
        <v>27</v>
      </c>
      <c r="C21" s="14" t="s">
        <v>5</v>
      </c>
      <c r="D21" s="20">
        <v>1000</v>
      </c>
      <c r="E21" s="29">
        <v>2.2000000000000002</v>
      </c>
      <c r="F21" s="15">
        <f t="shared" si="0"/>
        <v>2200</v>
      </c>
    </row>
    <row r="22" spans="1:6" s="6" customFormat="1" ht="16.5">
      <c r="A22" s="12">
        <v>7</v>
      </c>
      <c r="B22" s="13" t="s">
        <v>18</v>
      </c>
      <c r="C22" s="14" t="s">
        <v>20</v>
      </c>
      <c r="D22" s="20">
        <v>43</v>
      </c>
      <c r="E22" s="29">
        <v>4.84</v>
      </c>
      <c r="F22" s="15">
        <f t="shared" si="0"/>
        <v>208.12</v>
      </c>
    </row>
    <row r="23" spans="1:6" s="6" customFormat="1" ht="33.75" thickBot="1">
      <c r="A23" s="12">
        <v>8</v>
      </c>
      <c r="B23" s="16" t="s">
        <v>30</v>
      </c>
      <c r="C23" s="14" t="s">
        <v>19</v>
      </c>
      <c r="D23" s="20">
        <v>100</v>
      </c>
      <c r="E23" s="29">
        <v>7.5</v>
      </c>
      <c r="F23" s="15">
        <f t="shared" si="0"/>
        <v>750</v>
      </c>
    </row>
    <row r="24" spans="1:6" s="6" customFormat="1" ht="17.25" thickBot="1">
      <c r="A24" s="21">
        <v>9</v>
      </c>
      <c r="B24" s="25" t="s">
        <v>36</v>
      </c>
      <c r="C24" s="23" t="s">
        <v>21</v>
      </c>
      <c r="D24" s="33">
        <v>310</v>
      </c>
      <c r="E24" s="34">
        <v>80</v>
      </c>
      <c r="F24" s="15">
        <f t="shared" si="0"/>
        <v>24800</v>
      </c>
    </row>
    <row r="25" spans="1:6" s="6" customFormat="1" ht="17.25" thickBot="1">
      <c r="A25" s="21">
        <v>10</v>
      </c>
      <c r="B25" s="22" t="s">
        <v>35</v>
      </c>
      <c r="C25" s="23" t="s">
        <v>31</v>
      </c>
      <c r="D25" s="33">
        <v>3005</v>
      </c>
      <c r="E25" s="30">
        <v>0.95</v>
      </c>
      <c r="F25" s="15">
        <f t="shared" si="0"/>
        <v>2854.75</v>
      </c>
    </row>
    <row r="26" spans="1:6" s="6" customFormat="1" ht="16.5">
      <c r="A26" s="17"/>
      <c r="B26" s="18"/>
      <c r="C26" s="39" t="s">
        <v>13</v>
      </c>
      <c r="D26" s="39"/>
      <c r="E26" s="39"/>
      <c r="F26" s="19">
        <f>SUM(F16:F25)</f>
        <v>36452.520000000004</v>
      </c>
    </row>
    <row r="27" spans="1:6" s="6" customFormat="1" ht="16.5">
      <c r="A27" s="17"/>
      <c r="B27" s="18"/>
      <c r="C27" s="46" t="s">
        <v>25</v>
      </c>
      <c r="D27" s="46"/>
      <c r="E27" s="46"/>
      <c r="F27" s="3">
        <f>0.24*F26</f>
        <v>8748.604800000001</v>
      </c>
    </row>
    <row r="28" spans="1:6" s="6" customFormat="1" ht="16.5">
      <c r="A28" s="17"/>
      <c r="B28" s="18"/>
      <c r="C28" s="46" t="s">
        <v>14</v>
      </c>
      <c r="D28" s="46"/>
      <c r="E28" s="46"/>
      <c r="F28" s="3">
        <f>SUM(F26:F27)</f>
        <v>45201.124800000005</v>
      </c>
    </row>
    <row r="29" spans="1:6" s="6" customFormat="1">
      <c r="B29" s="7"/>
      <c r="E29" s="31"/>
    </row>
    <row r="30" spans="1:6" s="6" customFormat="1" ht="15">
      <c r="A30" s="44" t="s">
        <v>46</v>
      </c>
      <c r="B30" s="44"/>
      <c r="C30" s="44"/>
      <c r="D30" s="44"/>
      <c r="E30" s="44"/>
      <c r="F30" s="44"/>
    </row>
    <row r="31" spans="1:6" s="6" customFormat="1" ht="15">
      <c r="A31" s="44" t="s">
        <v>15</v>
      </c>
      <c r="B31" s="44"/>
      <c r="C31" s="44"/>
      <c r="D31" s="44"/>
      <c r="E31" s="44"/>
      <c r="F31" s="44"/>
    </row>
    <row r="32" spans="1:6" s="6" customFormat="1" ht="15">
      <c r="A32" s="44" t="s">
        <v>29</v>
      </c>
      <c r="B32" s="44"/>
      <c r="C32" s="44"/>
      <c r="D32" s="44"/>
      <c r="E32" s="44"/>
      <c r="F32" s="44"/>
    </row>
    <row r="33" spans="1:6" s="6" customFormat="1" ht="15">
      <c r="A33" s="44" t="s">
        <v>40</v>
      </c>
      <c r="B33" s="44"/>
      <c r="C33" s="44"/>
      <c r="D33" s="44"/>
      <c r="E33" s="44"/>
      <c r="F33" s="44"/>
    </row>
    <row r="34" spans="1:6" s="6" customFormat="1" ht="15">
      <c r="A34" s="47" t="s">
        <v>33</v>
      </c>
      <c r="B34" s="47"/>
      <c r="C34" s="47"/>
      <c r="D34" s="47"/>
      <c r="E34" s="47"/>
      <c r="F34" s="47"/>
    </row>
    <row r="35" spans="1:6" s="6" customFormat="1" ht="15">
      <c r="A35" s="44"/>
      <c r="B35" s="44"/>
      <c r="C35" s="44"/>
      <c r="D35" s="44"/>
      <c r="E35" s="44"/>
      <c r="F35" s="44"/>
    </row>
    <row r="36" spans="1:6" s="6" customFormat="1" ht="15">
      <c r="A36" s="44" t="s">
        <v>28</v>
      </c>
      <c r="B36" s="44"/>
      <c r="C36" s="44"/>
      <c r="D36" s="44"/>
      <c r="E36" s="44"/>
      <c r="F36" s="44"/>
    </row>
    <row r="37" spans="1:6" s="6" customFormat="1" ht="15">
      <c r="A37" s="43" t="s">
        <v>34</v>
      </c>
      <c r="B37" s="44"/>
      <c r="C37" s="44"/>
      <c r="D37" s="44"/>
      <c r="E37" s="44"/>
      <c r="F37" s="44"/>
    </row>
    <row r="38" spans="1:6" s="6" customFormat="1">
      <c r="A38" s="8"/>
      <c r="B38" s="8"/>
      <c r="C38" s="8"/>
      <c r="D38" s="8"/>
      <c r="E38" s="32"/>
      <c r="F38" s="8"/>
    </row>
    <row r="39" spans="1:6" s="6" customFormat="1">
      <c r="A39" s="8"/>
      <c r="B39" s="8"/>
      <c r="C39" s="8"/>
      <c r="D39" s="8"/>
      <c r="E39" s="32"/>
      <c r="F39" s="8"/>
    </row>
    <row r="40" spans="1:6" s="6" customFormat="1">
      <c r="B40" s="7"/>
      <c r="E40" s="31"/>
    </row>
    <row r="41" spans="1:6" s="6" customFormat="1">
      <c r="E41" s="31"/>
    </row>
    <row r="42" spans="1:6" s="6" customFormat="1">
      <c r="E42" s="31"/>
    </row>
    <row r="43" spans="1:6" s="6" customFormat="1">
      <c r="E43" s="31"/>
    </row>
    <row r="44" spans="1:6" s="6" customFormat="1">
      <c r="E44" s="31"/>
    </row>
    <row r="45" spans="1:6" s="6" customFormat="1">
      <c r="E45" s="31"/>
    </row>
    <row r="46" spans="1:6" s="6" customFormat="1">
      <c r="E46" s="31"/>
    </row>
    <row r="47" spans="1:6" s="6" customFormat="1">
      <c r="E47" s="31"/>
    </row>
    <row r="48" spans="1:6" s="6" customFormat="1">
      <c r="E48" s="31"/>
    </row>
    <row r="49" spans="2:5" s="6" customFormat="1">
      <c r="E49" s="31"/>
    </row>
    <row r="50" spans="2:5" s="6" customFormat="1">
      <c r="E50" s="31"/>
    </row>
    <row r="51" spans="2:5" s="6" customFormat="1">
      <c r="E51" s="31"/>
    </row>
    <row r="52" spans="2:5" s="6" customFormat="1">
      <c r="E52" s="31"/>
    </row>
    <row r="53" spans="2:5" s="6" customFormat="1">
      <c r="E53" s="31"/>
    </row>
    <row r="54" spans="2:5" s="6" customFormat="1">
      <c r="E54" s="31"/>
    </row>
    <row r="55" spans="2:5" s="6" customFormat="1">
      <c r="E55" s="31"/>
    </row>
    <row r="56" spans="2:5" s="6" customFormat="1">
      <c r="E56" s="31"/>
    </row>
    <row r="57" spans="2:5" s="6" customFormat="1">
      <c r="E57" s="31"/>
    </row>
    <row r="58" spans="2:5" s="6" customFormat="1">
      <c r="E58" s="31"/>
    </row>
    <row r="59" spans="2:5" s="6" customFormat="1">
      <c r="E59" s="31"/>
    </row>
    <row r="60" spans="2:5" s="6" customFormat="1">
      <c r="E60" s="31"/>
    </row>
    <row r="61" spans="2:5" s="6" customFormat="1">
      <c r="E61" s="31"/>
    </row>
    <row r="62" spans="2:5" s="6" customFormat="1">
      <c r="E62" s="31"/>
    </row>
    <row r="63" spans="2:5" s="6" customFormat="1">
      <c r="E63" s="31"/>
    </row>
    <row r="64" spans="2:5" s="6" customFormat="1">
      <c r="B64" s="7"/>
      <c r="E64" s="31"/>
    </row>
    <row r="65" spans="2:5" s="6" customFormat="1">
      <c r="B65" s="7"/>
      <c r="E65" s="31"/>
    </row>
    <row r="66" spans="2:5">
      <c r="B66" s="7"/>
    </row>
    <row r="67" spans="2:5">
      <c r="B67" s="7"/>
    </row>
    <row r="68" spans="2:5">
      <c r="B68" s="7"/>
    </row>
    <row r="69" spans="2:5">
      <c r="B69" s="7"/>
    </row>
    <row r="70" spans="2:5">
      <c r="B70" s="7"/>
    </row>
    <row r="71" spans="2:5">
      <c r="B71" s="7"/>
    </row>
    <row r="72" spans="2:5">
      <c r="B72" s="7"/>
    </row>
    <row r="73" spans="2:5">
      <c r="B73" s="7"/>
    </row>
    <row r="74" spans="2:5">
      <c r="B74" s="7"/>
    </row>
    <row r="75" spans="2:5">
      <c r="B75" s="7"/>
    </row>
    <row r="76" spans="2:5">
      <c r="B76" s="7"/>
    </row>
    <row r="77" spans="2:5">
      <c r="B77" s="7"/>
    </row>
    <row r="78" spans="2:5">
      <c r="B78" s="7"/>
    </row>
    <row r="79" spans="2:5">
      <c r="B79" s="7"/>
    </row>
    <row r="80" spans="2:5">
      <c r="B80" s="7"/>
    </row>
    <row r="81" spans="2:2">
      <c r="B81" s="7"/>
    </row>
    <row r="82" spans="2:2">
      <c r="B82" s="7"/>
    </row>
    <row r="83" spans="2:2">
      <c r="B83" s="7"/>
    </row>
    <row r="84" spans="2:2">
      <c r="B84" s="7"/>
    </row>
    <row r="85" spans="2:2">
      <c r="B85" s="7"/>
    </row>
    <row r="86" spans="2:2">
      <c r="B86" s="7"/>
    </row>
    <row r="87" spans="2:2">
      <c r="B87" s="7"/>
    </row>
    <row r="88" spans="2:2">
      <c r="B88" s="7"/>
    </row>
    <row r="89" spans="2:2">
      <c r="B89" s="7"/>
    </row>
    <row r="90" spans="2:2">
      <c r="B90" s="7"/>
    </row>
    <row r="91" spans="2:2">
      <c r="B91" s="7"/>
    </row>
    <row r="92" spans="2:2">
      <c r="B92" s="7"/>
    </row>
    <row r="93" spans="2:2">
      <c r="B93" s="7"/>
    </row>
    <row r="94" spans="2:2">
      <c r="B94" s="7"/>
    </row>
  </sheetData>
  <mergeCells count="28">
    <mergeCell ref="C3:F3"/>
    <mergeCell ref="C5:F5"/>
    <mergeCell ref="A32:F32"/>
    <mergeCell ref="A31:F31"/>
    <mergeCell ref="C27:E27"/>
    <mergeCell ref="C4:F4"/>
    <mergeCell ref="C11:F11"/>
    <mergeCell ref="C8:F8"/>
    <mergeCell ref="A37:F37"/>
    <mergeCell ref="A36:F36"/>
    <mergeCell ref="C6:F6"/>
    <mergeCell ref="C28:E28"/>
    <mergeCell ref="A30:F30"/>
    <mergeCell ref="A35:F35"/>
    <mergeCell ref="A7:B7"/>
    <mergeCell ref="A33:F33"/>
    <mergeCell ref="A34:F34"/>
    <mergeCell ref="C12:F12"/>
    <mergeCell ref="A1:B2"/>
    <mergeCell ref="A13:F13"/>
    <mergeCell ref="C26:E26"/>
    <mergeCell ref="A10:B10"/>
    <mergeCell ref="C10:F10"/>
    <mergeCell ref="A6:B6"/>
    <mergeCell ref="C7:F7"/>
    <mergeCell ref="A3:B3"/>
    <mergeCell ref="A4:B4"/>
    <mergeCell ref="A5:B5"/>
  </mergeCells>
  <phoneticPr fontId="0" type="noConversion"/>
  <printOptions horizontalCentered="1" gridLines="1"/>
  <pageMargins left="0.35433070866141736" right="0.35433070866141736" top="0.43307086614173229" bottom="0.43307086614173229" header="0.23622047244094491" footer="0.23622047244094491"/>
  <pageSetup paperSize="9" scale="90" orientation="portrait" r:id="rId1"/>
  <headerFooter alignWithMargins="0">
    <oddFooter>&amp;CΣελίδα &amp;P από Σελίδες &amp;N</oddFooter>
  </headerFooter>
  <legacyDrawing r:id="rId2"/>
  <oleObjects>
    <oleObject progId="PBrush" shapeId="102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ΠΡΟΥΠΟΛΟΓΙΣΜΟΣ</vt:lpstr>
      <vt:lpstr>ΠΡΟΥΠΟΛΟΓΙΣΜΟΣ!Print_Area</vt:lpstr>
      <vt:lpstr>ΠΡΟΥΠΟΛΟΓΙΣΜΟΣ!Print_Titles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Nikos</cp:lastModifiedBy>
  <cp:lastPrinted>2018-05-03T07:55:12Z</cp:lastPrinted>
  <dcterms:created xsi:type="dcterms:W3CDTF">1997-01-24T12:53:32Z</dcterms:created>
  <dcterms:modified xsi:type="dcterms:W3CDTF">2019-04-12T06:56:47Z</dcterms:modified>
</cp:coreProperties>
</file>